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504ADB42-FF91-46AA-B3C2-94543EF7BBB5}" xr6:coauthVersionLast="47" xr6:coauthVersionMax="47" xr10:uidLastSave="{00000000-0000-0000-0000-000000000000}"/>
  <bookViews>
    <workbookView xWindow="30" yWindow="0" windowWidth="28770" windowHeight="156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  <c r="F24" i="1" s="1"/>
  <c r="G22" i="1"/>
  <c r="G24" i="1" s="1"/>
  <c r="E22" i="1"/>
  <c r="E18" i="1"/>
  <c r="H20" i="1"/>
  <c r="E24" i="1" l="1"/>
  <c r="H15" i="1"/>
  <c r="H16" i="1"/>
  <c r="H17" i="1"/>
  <c r="H18" i="1"/>
  <c r="H19" i="1"/>
  <c r="H21" i="1"/>
  <c r="H22" i="1"/>
  <c r="H23" i="1"/>
  <c r="H14" i="1"/>
  <c r="H24" i="1" l="1"/>
</calcChain>
</file>

<file path=xl/sharedStrings.xml><?xml version="1.0" encoding="utf-8"?>
<sst xmlns="http://schemas.openxmlformats.org/spreadsheetml/2006/main" count="46" uniqueCount="39">
  <si>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</si>
  <si>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</si>
  <si>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</si>
  <si>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</si>
  <si>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</si>
  <si>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</si>
  <si>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</si>
  <si>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</si>
  <si>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</si>
  <si>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</si>
  <si>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</si>
  <si>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</si>
  <si>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</si>
  <si>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</si>
  <si>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</si>
  <si>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</si>
  <si>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</si>
  <si>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</si>
  <si>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</si>
  <si>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</si>
  <si>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</si>
  <si>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</si>
  <si>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</si>
  <si>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</si>
  <si>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</si>
  <si>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</si>
  <si>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&lt;Լեռնոիտի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</si>
  <si>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Պայմանագրի համարը՝  ՀԿ 40</t>
  </si>
  <si>
    <t>Կապի ծառայություններ</t>
  </si>
  <si>
    <t xml:space="preserve">  </t>
  </si>
  <si>
    <t xml:space="preserve">Պայմանագրի կնքման ամսաթիվը՝  &lt;&lt;10 &gt;&gt; մարտի 2025թ.                            </t>
  </si>
  <si>
    <t xml:space="preserve">Վարչատնտեսական մասի համակարգող՝                            Է․ Հարությունյան </t>
  </si>
  <si>
    <t>Փաստացի կատարված ծախսերը հազ. դրամ/ 01․07․2025-30․09․2025</t>
  </si>
  <si>
    <t>Վճարված գումարը հազ. դրամ /01․07․2025-30․09․2025</t>
  </si>
  <si>
    <t>Վճարման ժամկետը  01․07․2025-30․09․2025</t>
  </si>
  <si>
    <t>01․07․2025-30․09․2025</t>
  </si>
  <si>
    <t xml:space="preserve"> &lt;&lt; 10 &gt;&gt; &lt;&lt; 10 &gt;&gt; 2025 թ.</t>
  </si>
  <si>
    <t>(2025 թվականի III եռամսյակ)</t>
  </si>
  <si>
    <t>Պայմանագրի շրջանակներում &lt;&lt;01&gt;&gt;հուլիսի  2025թվականից մինչև &lt;&lt;30&gt;&gt;  սեպտեմբերի 2025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</si>
</sst>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5"/>
  <sheetViews>
    <sheetView tabSelected="1" workbookViewId="0">
      <selection activeCell="P9" sqref="P9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17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37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36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30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 t="s">
        <v>27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25">
      <c r="A8" s="20" t="s">
        <v>2</v>
      </c>
      <c r="B8" s="20"/>
      <c r="C8" s="20" t="s">
        <v>24</v>
      </c>
      <c r="D8" s="20"/>
      <c r="E8" s="20"/>
      <c r="F8" s="20"/>
      <c r="G8" s="20"/>
      <c r="H8" s="20"/>
      <c r="I8" s="20"/>
      <c r="J8" s="15"/>
    </row>
    <row r="9" spans="1:17" x14ac:dyDescent="0.25">
      <c r="A9" s="24" t="s">
        <v>3</v>
      </c>
      <c r="B9" s="24"/>
      <c r="C9" s="24" t="s">
        <v>26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38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32</v>
      </c>
      <c r="F12" s="6" t="s">
        <v>33</v>
      </c>
      <c r="G12" s="6" t="s">
        <v>8</v>
      </c>
      <c r="H12" s="6" t="s">
        <v>9</v>
      </c>
      <c r="I12" s="6" t="s">
        <v>34</v>
      </c>
      <c r="J12" s="6" t="s">
        <v>10</v>
      </c>
    </row>
    <row r="13" spans="1:17" x14ac:dyDescent="0.25">
      <c r="A13" s="6">
        <v>1</v>
      </c>
      <c r="B13" s="6">
        <v>2</v>
      </c>
      <c r="C13" s="6">
        <v>3</v>
      </c>
      <c r="D13" s="9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11</v>
      </c>
      <c r="C14" s="6" t="s">
        <v>12</v>
      </c>
      <c r="D14" s="9"/>
      <c r="E14" s="9">
        <v>7495.2</v>
      </c>
      <c r="F14" s="9">
        <v>7495.2</v>
      </c>
      <c r="G14" s="9">
        <v>7495.2</v>
      </c>
      <c r="H14" s="6">
        <f>G14-F14</f>
        <v>0</v>
      </c>
      <c r="I14" s="25" t="s">
        <v>35</v>
      </c>
      <c r="J14" s="6"/>
      <c r="K14" s="4"/>
      <c r="M14" s="3"/>
    </row>
    <row r="15" spans="1:17" x14ac:dyDescent="0.25">
      <c r="A15" s="6">
        <v>2</v>
      </c>
      <c r="B15" s="6" t="s">
        <v>13</v>
      </c>
      <c r="C15" s="6" t="s">
        <v>14</v>
      </c>
      <c r="D15" s="9"/>
      <c r="E15" s="10">
        <v>8.8000000000000007</v>
      </c>
      <c r="F15" s="10">
        <v>8.8000000000000007</v>
      </c>
      <c r="G15" s="10">
        <v>8.8000000000000007</v>
      </c>
      <c r="H15" s="6">
        <f t="shared" ref="H15:H23" si="0">G15-F15</f>
        <v>0</v>
      </c>
      <c r="I15" s="26"/>
      <c r="J15" s="6"/>
      <c r="N15" t="s">
        <v>29</v>
      </c>
      <c r="Q15" s="4"/>
    </row>
    <row r="16" spans="1:17" x14ac:dyDescent="0.25">
      <c r="A16" s="6">
        <v>3</v>
      </c>
      <c r="B16" s="6" t="s">
        <v>18</v>
      </c>
      <c r="C16" s="6" t="s">
        <v>19</v>
      </c>
      <c r="D16" s="9"/>
      <c r="E16" s="10"/>
      <c r="F16" s="10"/>
      <c r="G16" s="10"/>
      <c r="H16" s="6">
        <f t="shared" si="0"/>
        <v>0</v>
      </c>
      <c r="I16" s="26"/>
      <c r="J16" s="6"/>
      <c r="K16" s="4"/>
    </row>
    <row r="17" spans="1:14" x14ac:dyDescent="0.25">
      <c r="A17" s="6">
        <v>4</v>
      </c>
      <c r="B17" s="6" t="s">
        <v>15</v>
      </c>
      <c r="C17" s="6" t="s">
        <v>12</v>
      </c>
      <c r="D17" s="9"/>
      <c r="E17" s="10">
        <v>144.80000000000001</v>
      </c>
      <c r="F17" s="10">
        <v>144.80000000000001</v>
      </c>
      <c r="G17" s="10">
        <v>144.80000000000001</v>
      </c>
      <c r="H17" s="6">
        <f t="shared" si="0"/>
        <v>0</v>
      </c>
      <c r="I17" s="26"/>
      <c r="J17" s="6"/>
    </row>
    <row r="18" spans="1:14" ht="19.5" customHeight="1" x14ac:dyDescent="0.25">
      <c r="A18" s="6">
        <v>5</v>
      </c>
      <c r="B18" s="6" t="s">
        <v>23</v>
      </c>
      <c r="C18" s="6" t="s">
        <v>12</v>
      </c>
      <c r="D18" s="9"/>
      <c r="E18" s="17">
        <f>18.6</f>
        <v>18.600000000000001</v>
      </c>
      <c r="F18" s="17">
        <v>18.600000000000001</v>
      </c>
      <c r="G18" s="17">
        <v>18.600000000000001</v>
      </c>
      <c r="H18" s="6">
        <f>G20-F20</f>
        <v>0</v>
      </c>
      <c r="I18" s="26"/>
      <c r="J18" s="6"/>
    </row>
    <row r="19" spans="1:14" x14ac:dyDescent="0.25">
      <c r="A19" s="6">
        <v>6</v>
      </c>
      <c r="B19" s="6" t="s">
        <v>20</v>
      </c>
      <c r="C19" s="6" t="s">
        <v>12</v>
      </c>
      <c r="D19" s="9"/>
      <c r="E19" s="10"/>
      <c r="F19" s="10"/>
      <c r="G19" s="10"/>
      <c r="H19" s="6">
        <f t="shared" si="0"/>
        <v>0</v>
      </c>
      <c r="I19" s="26"/>
      <c r="J19" s="6"/>
      <c r="M19" s="4"/>
    </row>
    <row r="20" spans="1:14" s="2" customFormat="1" ht="20.25" customHeight="1" x14ac:dyDescent="0.25">
      <c r="A20" s="6">
        <v>7</v>
      </c>
      <c r="B20" s="6" t="s">
        <v>21</v>
      </c>
      <c r="C20" s="6" t="s">
        <v>12</v>
      </c>
      <c r="D20" s="9"/>
      <c r="E20" s="10">
        <v>0</v>
      </c>
      <c r="F20" s="10">
        <v>0</v>
      </c>
      <c r="G20" s="10">
        <v>0</v>
      </c>
      <c r="H20" s="6">
        <f t="shared" si="0"/>
        <v>0</v>
      </c>
      <c r="I20" s="26"/>
      <c r="J20" s="6"/>
      <c r="K20" s="5"/>
      <c r="M20" s="5"/>
    </row>
    <row r="21" spans="1:14" x14ac:dyDescent="0.25">
      <c r="A21" s="6">
        <v>8</v>
      </c>
      <c r="B21" s="6" t="s">
        <v>22</v>
      </c>
      <c r="C21" s="6" t="s">
        <v>12</v>
      </c>
      <c r="D21" s="9"/>
      <c r="E21" s="10">
        <v>160</v>
      </c>
      <c r="F21" s="10">
        <v>160</v>
      </c>
      <c r="G21" s="10">
        <v>160</v>
      </c>
      <c r="H21" s="6">
        <f t="shared" si="0"/>
        <v>0</v>
      </c>
      <c r="I21" s="26"/>
      <c r="J21" s="6"/>
      <c r="M21" s="4"/>
    </row>
    <row r="22" spans="1:14" x14ac:dyDescent="0.25">
      <c r="A22" s="6">
        <v>9</v>
      </c>
      <c r="B22" s="6" t="s">
        <v>25</v>
      </c>
      <c r="C22" s="6" t="s">
        <v>12</v>
      </c>
      <c r="D22" s="9"/>
      <c r="E22" s="10">
        <f>31.7+39</f>
        <v>70.7</v>
      </c>
      <c r="F22" s="10">
        <f t="shared" ref="F22:G22" si="1">31.7+39</f>
        <v>70.7</v>
      </c>
      <c r="G22" s="10">
        <f t="shared" si="1"/>
        <v>70.7</v>
      </c>
      <c r="H22" s="6">
        <f t="shared" si="0"/>
        <v>0</v>
      </c>
      <c r="I22" s="27"/>
      <c r="J22" s="6"/>
      <c r="M22" s="4"/>
    </row>
    <row r="23" spans="1:14" x14ac:dyDescent="0.25">
      <c r="A23" s="6">
        <v>10</v>
      </c>
      <c r="B23" s="6" t="s">
        <v>28</v>
      </c>
      <c r="C23" s="6" t="s">
        <v>12</v>
      </c>
      <c r="D23" s="9"/>
      <c r="E23" s="10">
        <v>20</v>
      </c>
      <c r="F23" s="10">
        <v>20</v>
      </c>
      <c r="G23" s="10">
        <v>20</v>
      </c>
      <c r="H23" s="6">
        <f t="shared" si="0"/>
        <v>0</v>
      </c>
      <c r="I23" s="11"/>
      <c r="J23" s="6"/>
      <c r="M23" s="4"/>
    </row>
    <row r="24" spans="1:14" ht="23.25" customHeight="1" x14ac:dyDescent="0.25">
      <c r="A24" s="6"/>
      <c r="B24" s="6" t="s">
        <v>16</v>
      </c>
      <c r="C24" s="6"/>
      <c r="D24" s="6"/>
      <c r="E24" s="12">
        <f t="shared" ref="E24:G24" si="2">SUM(E14:E23)</f>
        <v>7918.1</v>
      </c>
      <c r="F24" s="12">
        <f t="shared" si="2"/>
        <v>7918.1</v>
      </c>
      <c r="G24" s="12">
        <f t="shared" si="2"/>
        <v>7918.1</v>
      </c>
      <c r="H24" s="12">
        <f>SUM(H14:H23)</f>
        <v>0</v>
      </c>
      <c r="I24" s="13"/>
      <c r="J24" s="6"/>
      <c r="M24" s="4"/>
    </row>
    <row r="25" spans="1:14" ht="23.25" customHeight="1" x14ac:dyDescent="0.25">
      <c r="A25" s="7"/>
      <c r="B25" s="7"/>
      <c r="C25" s="7"/>
      <c r="D25" s="7"/>
      <c r="E25" s="16"/>
      <c r="F25" s="16"/>
      <c r="G25" s="16"/>
      <c r="H25" s="16"/>
      <c r="I25" s="8"/>
      <c r="J25" s="7"/>
      <c r="M25" s="4"/>
    </row>
    <row r="26" spans="1:14" x14ac:dyDescent="0.25">
      <c r="A26" s="14"/>
      <c r="B26" s="28" t="s">
        <v>31</v>
      </c>
      <c r="C26" s="28"/>
      <c r="D26" s="28"/>
      <c r="E26" s="28"/>
      <c r="F26" s="28"/>
      <c r="G26" s="28"/>
      <c r="H26" s="14"/>
      <c r="I26" s="14"/>
      <c r="J26" s="14"/>
      <c r="M26" s="4"/>
      <c r="N26" s="4"/>
    </row>
    <row r="27" spans="1:14" x14ac:dyDescent="0.25">
      <c r="B27" s="19"/>
      <c r="C27" s="19"/>
      <c r="D27" s="18"/>
      <c r="E27" s="18"/>
      <c r="F27" s="18"/>
      <c r="G27" s="4"/>
      <c r="H27" s="4"/>
    </row>
    <row r="28" spans="1:14" x14ac:dyDescent="0.25">
      <c r="K28" s="4"/>
    </row>
    <row r="29" spans="1:14" x14ac:dyDescent="0.25">
      <c r="H29" s="4"/>
    </row>
    <row r="33" spans="8:8" x14ac:dyDescent="0.25">
      <c r="H33" s="4"/>
    </row>
    <row r="35" spans="8:8" x14ac:dyDescent="0.25">
      <c r="H35" s="4"/>
    </row>
  </sheetData>
  <mergeCells count="16">
    <mergeCell ref="D27:F27"/>
    <mergeCell ref="B27:C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  <mergeCell ref="B26:G26"/>
  </mergeCells>
  <pageMargins left="0.31496062992125984" right="0.11811023622047245" top="0.74803149606299213" bottom="0.74803149606299213" header="0.31496062992125984" footer="0.31496062992125984"/>
  <pageSetup paperSize="9" scale="9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2025-10-08T07:53:33Z</dcterms:modified>
</cp:coreProperties>
</file>